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Табакаева Э.В. текущая работа\ВсОШ\ВсОШ 2024-2025\ВсОШ МЭ 2024-25\"/>
    </mc:Choice>
  </mc:AlternateContent>
  <bookViews>
    <workbookView xWindow="0" yWindow="0" windowWidth="28800" windowHeight="11805"/>
  </bookViews>
  <sheets>
    <sheet name="Лист1" sheetId="1" r:id="rId1"/>
    <sheet name="Технология - стр.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<sst xmlns="http://schemas.openxmlformats.org/spreadsheetml/2006/main" count="354" uniqueCount="196">
  <si>
    <t>Предмет</t>
  </si>
  <si>
    <t>Дата проведения</t>
  </si>
  <si>
    <t>Классы (по комплектам заданий)</t>
  </si>
  <si>
    <t>Форма проведения (кол-во туров)</t>
  </si>
  <si>
    <t>Продолжительность</t>
  </si>
  <si>
    <t>Дополнительная информация</t>
  </si>
  <si>
    <t>Французский язык</t>
  </si>
  <si>
    <t>05.11.2024</t>
  </si>
  <si>
    <t>7-8 кл.</t>
  </si>
  <si>
    <t>• Лексико-грамматический тест,
• Понимание устного текста,
• Понимание письменных текстов,
• Конкурс письменной речи.
• Понимание устного текста,
• Понимание письменных текстов,
• Конкурс письменной речи.</t>
  </si>
  <si>
    <t>130мин.</t>
  </si>
  <si>
    <t xml:space="preserve">В каждой аудитории должен быть компьютер и динамики (колонки) для прослушивания. В аудитории должна быть обеспечена хорошая акустика.  Для проведения конкурса «Понимание устного текста»: количество посадочных мест в 
аудитории не более 30 человек. </t>
  </si>
  <si>
    <t>9-11 кл.</t>
  </si>
  <si>
    <t>200мин.</t>
  </si>
  <si>
    <t>06.11.2024</t>
  </si>
  <si>
    <t>10мин. под. + 10мин. защита</t>
  </si>
  <si>
    <t>Диктофон/компьютер, обеспечивающие качественную запись речи участников и экспертов.</t>
  </si>
  <si>
    <t>Искусство (МХК)</t>
  </si>
  <si>
    <t>7 кл.</t>
  </si>
  <si>
    <t>135 мин.</t>
  </si>
  <si>
    <r>
      <t xml:space="preserve">Рекомендуется проведение школьного этапа в кабинете информатики с целью использования его оборудования для загрузки изобразительных рядов и их дальнейшего просмотра участниками на экране. Рекомендуется в качестве справочного материала использовать орфографический словарь (1-2 печатных экземпляра на аудиторию). </t>
    </r>
    <r>
      <rPr>
        <b/>
        <sz val="11"/>
        <color theme="1"/>
        <rFont val="Calibri"/>
        <charset val="204"/>
        <scheme val="minor"/>
      </rPr>
      <t>См. Доп. приложение/требования</t>
    </r>
  </si>
  <si>
    <t>8 кл.</t>
  </si>
  <si>
    <t>9 кл.</t>
  </si>
  <si>
    <t>180 мин.</t>
  </si>
  <si>
    <t>10 кл.</t>
  </si>
  <si>
    <t>11 кл.</t>
  </si>
  <si>
    <t>Русский язык</t>
  </si>
  <si>
    <t>письменный тур</t>
  </si>
  <si>
    <t>120 мин.</t>
  </si>
  <si>
    <t>10-11 кл.</t>
  </si>
  <si>
    <t>История</t>
  </si>
  <si>
    <t>11.11.2024</t>
  </si>
  <si>
    <t>Астрономия</t>
  </si>
  <si>
    <t>12.11.2024</t>
  </si>
  <si>
    <t>90 мин.</t>
  </si>
  <si>
    <t>При выполнении заданий олимпиады разрешено использовать непрограммируемый калькулятор.</t>
  </si>
  <si>
    <t>Физическая культура (теория)</t>
  </si>
  <si>
    <t>13.11.2024</t>
  </si>
  <si>
    <t>45 мин.</t>
  </si>
  <si>
    <t>Физическая культура (практика)</t>
  </si>
  <si>
    <t>юноши 7-8 кл.</t>
  </si>
  <si>
    <t>практический тур</t>
  </si>
  <si>
    <t>девушки 7-8 кл.</t>
  </si>
  <si>
    <t>юноши 9-11кл.</t>
  </si>
  <si>
    <t>девушки 9-11 кл.</t>
  </si>
  <si>
    <t>Английский язык</t>
  </si>
  <si>
    <t xml:space="preserve">В каждой аудитории должен быть компьютер и динамики (колонки) для прослушивания. В аудитории должна быть обеспечена хорошая акустика.  </t>
  </si>
  <si>
    <t>Английский язык (устный тур)</t>
  </si>
  <si>
    <t>18.11.2024</t>
  </si>
  <si>
    <t>Физика</t>
  </si>
  <si>
    <t>180мин.</t>
  </si>
  <si>
    <t>Оборудование калькулятор, линейка, карандаш. Задачи псевдоэкспериментальные</t>
  </si>
  <si>
    <t>230 мин.</t>
  </si>
  <si>
    <t>География</t>
  </si>
  <si>
    <t>90/45 мин.</t>
  </si>
  <si>
    <t>комплекты одинаковых атласов или географических карт для выполнения заданий; линейки, транспортиры, непрограммируемые калькуляторы</t>
  </si>
  <si>
    <t>120/60 мин.</t>
  </si>
  <si>
    <t xml:space="preserve">Труд (технология) </t>
  </si>
  <si>
    <t>90/90 мин.</t>
  </si>
  <si>
    <t>измерительные приборы и чертёжные принадлежности</t>
  </si>
  <si>
    <t>90/120мин.</t>
  </si>
  <si>
    <r>
      <t>Работа по профилям:</t>
    </r>
    <r>
      <rPr>
        <sz val="11"/>
        <color theme="1"/>
        <rFont val="Calibri"/>
        <charset val="204"/>
        <scheme val="minor"/>
      </rPr>
      <t xml:space="preserve"> «ТТТТ», «КДДТ», «Робототехника», "ИИ" нет практического тура и защиты проекта , "Общие практические работы"</t>
    </r>
  </si>
  <si>
    <t>ЗАЩИТА ПРОЕКТА</t>
  </si>
  <si>
    <t>См. Доп. приложение/требования</t>
  </si>
  <si>
    <t>Труд (технология) (защита проектов)</t>
  </si>
  <si>
    <t>5-7 мин.</t>
  </si>
  <si>
    <t>В 2024/25 учебном году ЦПМК по технологии определило тематику проектов для участников олимпиады на всех этапах – "Будущее Росии: взгляд молодых!". На муниципальном этапе проект может быть завершён на 75%.</t>
  </si>
  <si>
    <t>Биология</t>
  </si>
  <si>
    <t>25.11.2024</t>
  </si>
  <si>
    <t xml:space="preserve"> 120 мин.</t>
  </si>
  <si>
    <t>Экономика</t>
  </si>
  <si>
    <t>165 мин.</t>
  </si>
  <si>
    <t>Литература</t>
  </si>
  <si>
    <t>27.11.2024</t>
  </si>
  <si>
    <t>270 мин.</t>
  </si>
  <si>
    <t>Обществознание</t>
  </si>
  <si>
    <t>Химия</t>
  </si>
  <si>
    <t xml:space="preserve">письменный </t>
  </si>
  <si>
    <t>225 мин.</t>
  </si>
  <si>
    <t>непрограммируемый̆ инженерный калькулятор, периодическая система Д.И. Менделеева, таблица растворимости и ряд напряжения металлов</t>
  </si>
  <si>
    <t>Основы безопасности и защиты Родины (теория)</t>
  </si>
  <si>
    <t>02.12.2024</t>
  </si>
  <si>
    <r>
      <t>Допускается использование только справочных материалов, средств связи и электронно вычислительной техники, предоставленных организаторами, предусмотренных в заданиях и критериях оценивания так же</t>
    </r>
    <r>
      <rPr>
        <b/>
        <sz val="11"/>
        <color theme="1"/>
        <rFont val="Calibri"/>
        <charset val="204"/>
        <scheme val="minor"/>
      </rPr>
      <t xml:space="preserve"> </t>
    </r>
    <r>
      <rPr>
        <sz val="11"/>
        <color theme="1"/>
        <rFont val="Calibri"/>
        <charset val="204"/>
        <scheme val="minor"/>
      </rPr>
      <t>оборудование, измерительные приборы и чертёжные принадлежности.</t>
    </r>
    <r>
      <rPr>
        <b/>
        <sz val="11"/>
        <color theme="1"/>
        <rFont val="Calibri"/>
        <charset val="204"/>
        <scheme val="minor"/>
      </rPr>
      <t xml:space="preserve"> </t>
    </r>
  </si>
  <si>
    <t>10 кл. - 11 кл.</t>
  </si>
  <si>
    <t>Основы безопасности и защиты Родины (практика)</t>
  </si>
  <si>
    <t>Математика</t>
  </si>
  <si>
    <t>05.12.2024</t>
  </si>
  <si>
    <t>235 мин.</t>
  </si>
  <si>
    <t>Немецкий язык</t>
  </si>
  <si>
    <t>06.12.2024</t>
  </si>
  <si>
    <t>135 мин./45 мин.</t>
  </si>
  <si>
    <t>180 мин./60 мин.</t>
  </si>
  <si>
    <t>Немецкий язык (устный тур)</t>
  </si>
  <si>
    <t>Презентация ток-шоу не менее 5 мин.</t>
  </si>
  <si>
    <t>Презентация ток-шоу 10-12 мин.</t>
  </si>
  <si>
    <t>Право</t>
  </si>
  <si>
    <t>Экология</t>
  </si>
  <si>
    <t>8-9 кл.</t>
  </si>
  <si>
    <t>Информатика и ИКТ</t>
  </si>
  <si>
    <t>11.12.2024</t>
  </si>
  <si>
    <t>Для решения заданий можно использовать любые программные средства, в том числе Калькулятор, электронные таблицы: MS Excel, LibreOffice Calc, среды программирования: Кумир, PascalABC, Free Pascal, Codeblocks, IDLE Python и др.</t>
  </si>
  <si>
    <t>240 мин.</t>
  </si>
  <si>
    <t>Китайский язык</t>
  </si>
  <si>
    <t>75 мин.</t>
  </si>
  <si>
    <t>Итальянский язык</t>
  </si>
  <si>
    <t xml:space="preserve"> </t>
  </si>
  <si>
    <r>
      <t xml:space="preserve">практическая часть - специальное оборудование для физических испытаний. </t>
    </r>
    <r>
      <rPr>
        <sz val="12"/>
        <color theme="1"/>
        <rFont val="Calibri"/>
        <charset val="204"/>
        <scheme val="minor"/>
      </rPr>
      <t xml:space="preserve">Испытания девушек и юношей проводятся по разделам: </t>
    </r>
    <r>
      <rPr>
        <b/>
        <sz val="12"/>
        <color theme="1"/>
        <rFont val="Calibri"/>
        <charset val="204"/>
        <scheme val="minor"/>
      </rPr>
      <t xml:space="preserve">«Гимнастика» </t>
    </r>
    <r>
      <rPr>
        <sz val="12"/>
        <color theme="1"/>
        <rFont val="Calibri"/>
        <charset val="204"/>
        <scheme val="minor"/>
      </rPr>
      <t xml:space="preserve">проводятся в виде выполнения акробатического упражнения; </t>
    </r>
    <r>
      <rPr>
        <b/>
        <sz val="12"/>
        <color theme="1"/>
        <rFont val="Calibri"/>
        <charset val="204"/>
        <scheme val="minor"/>
      </rPr>
      <t>«Спортивные игры»</t>
    </r>
    <r>
      <rPr>
        <sz val="12"/>
        <color theme="1"/>
        <rFont val="Calibri"/>
        <charset val="204"/>
        <scheme val="minor"/>
      </rPr>
      <t xml:space="preserve"> состоит из испытаний по отдельным видам спорта (баскетбол); </t>
    </r>
    <r>
      <rPr>
        <b/>
        <sz val="12"/>
        <color theme="1"/>
        <rFont val="Calibri"/>
        <charset val="204"/>
        <scheme val="minor"/>
      </rPr>
      <t>«Прикладная физическая культура»</t>
    </r>
    <r>
      <rPr>
        <sz val="12"/>
        <color theme="1"/>
        <rFont val="Calibri"/>
        <charset val="204"/>
        <scheme val="minor"/>
      </rPr>
      <t xml:space="preserve"> может быть организовано в форме преодоления полосы препятствий</t>
    </r>
    <r>
      <rPr>
        <b/>
        <sz val="12"/>
        <color theme="1"/>
        <rFont val="Calibri"/>
        <charset val="204"/>
        <scheme val="minor"/>
      </rPr>
      <t xml:space="preserve"> См. Доп. приложение/требования</t>
    </r>
  </si>
  <si>
    <t>устный тур</t>
  </si>
  <si>
    <t>105 мин.</t>
  </si>
  <si>
    <t>30 мин.</t>
  </si>
  <si>
    <t>нет</t>
  </si>
  <si>
    <t>7-8 кл. 9-11 кл.</t>
  </si>
  <si>
    <t>теоретический тур</t>
  </si>
  <si>
    <t>теоретический и практический туры</t>
  </si>
  <si>
    <t>7-8 кл. 9 кл. 10-11 кл.</t>
  </si>
  <si>
    <t>теоретический тур и тестовая часть</t>
  </si>
  <si>
    <t>письменныйтур</t>
  </si>
  <si>
    <t xml:space="preserve">Французский язык (устный тур) </t>
  </si>
  <si>
    <t>теоретический/творческий туры</t>
  </si>
  <si>
    <t>При выполнении заданий олимпиады разрешено использовать непрограммируемый калькулятор, линейка, карандаш.</t>
  </si>
  <si>
    <t>непрограммируемый̆ инженерный калькулятор</t>
  </si>
  <si>
    <t>каждая аудитория должна быть оснащена соответствующим оборудованием для записи и воспроизведения ответов участников</t>
  </si>
  <si>
    <t>Кол-во страниц задания</t>
  </si>
  <si>
    <t xml:space="preserve">11 страниц </t>
  </si>
  <si>
    <t>14 страниц</t>
  </si>
  <si>
    <t>6 страниц</t>
  </si>
  <si>
    <t>10 страниц, 2 с иллюстрациями</t>
  </si>
  <si>
    <t>13 страниц, 4 с иллюстрациями</t>
  </si>
  <si>
    <t>15 страниц, 6 с иллюстрациями</t>
  </si>
  <si>
    <t>14 страниц, 4 с иллюстрациями</t>
  </si>
  <si>
    <t>7 страниц</t>
  </si>
  <si>
    <t>15 страниц, 4 с иллюстрациями</t>
  </si>
  <si>
    <t>15 страниц, 1 с иллюстрациями</t>
  </si>
  <si>
    <t>15 страниц, 2 с иллюстрациями</t>
  </si>
  <si>
    <t>1 страницы</t>
  </si>
  <si>
    <t>8 страниц</t>
  </si>
  <si>
    <t>9 страниц</t>
  </si>
  <si>
    <t>8 страниц + 8 устный</t>
  </si>
  <si>
    <t>15 страниц + 12 устный,                 8 с иллюстр.</t>
  </si>
  <si>
    <t>2 страницы</t>
  </si>
  <si>
    <t>3 страницы</t>
  </si>
  <si>
    <t>4 страницы</t>
  </si>
  <si>
    <t>10 страниц</t>
  </si>
  <si>
    <t>13 страниц, 3 с иллюстр.</t>
  </si>
  <si>
    <t>6 стр., 2 цвет</t>
  </si>
  <si>
    <t>6 стр., 1 цвет</t>
  </si>
  <si>
    <t>8 стр., 2 цвет.</t>
  </si>
  <si>
    <t>9 стр., 2 цвет.</t>
  </si>
  <si>
    <t>10 стр., 1 цвет.</t>
  </si>
  <si>
    <t>3 стр.</t>
  </si>
  <si>
    <t>2 стр.</t>
  </si>
  <si>
    <t>5 стр.</t>
  </si>
  <si>
    <t>10 страниц, 1 цвет.</t>
  </si>
  <si>
    <t>15 страниц</t>
  </si>
  <si>
    <t>4 стр.</t>
  </si>
  <si>
    <t>20 страниц</t>
  </si>
  <si>
    <t>1 страница</t>
  </si>
  <si>
    <t>17 страниц</t>
  </si>
  <si>
    <t>22 стр., 1 цвет.</t>
  </si>
  <si>
    <t>24 страницы</t>
  </si>
  <si>
    <t>5 страницы</t>
  </si>
  <si>
    <t>9 страницы</t>
  </si>
  <si>
    <t>13 страниц</t>
  </si>
  <si>
    <t>ИБ</t>
  </si>
  <si>
    <t>7 класс</t>
  </si>
  <si>
    <t>8-9 класс</t>
  </si>
  <si>
    <t>10-11 класс</t>
  </si>
  <si>
    <t>теория</t>
  </si>
  <si>
    <t>практика</t>
  </si>
  <si>
    <t>5 страниц</t>
  </si>
  <si>
    <t>4 страниц</t>
  </si>
  <si>
    <t>КДДиТ</t>
  </si>
  <si>
    <t>моделир.</t>
  </si>
  <si>
    <t>6 стр.</t>
  </si>
  <si>
    <t>7 стр.</t>
  </si>
  <si>
    <t>8 стр.</t>
  </si>
  <si>
    <t>9 стр.</t>
  </si>
  <si>
    <t>Робототехника</t>
  </si>
  <si>
    <t>9 стр., 4 цвет.</t>
  </si>
  <si>
    <t>10 стр., 5 цвет.</t>
  </si>
  <si>
    <t>10 стр., 4 цвет.</t>
  </si>
  <si>
    <t>ТТТТ</t>
  </si>
  <si>
    <t>МехОбДер.</t>
  </si>
  <si>
    <t>2 стр., 1 цвет.</t>
  </si>
  <si>
    <t>МехОбМет.</t>
  </si>
  <si>
    <t>РучОбДер.</t>
  </si>
  <si>
    <t>РучОбМет.</t>
  </si>
  <si>
    <t>Электротехн.</t>
  </si>
  <si>
    <t>Общ.практики</t>
  </si>
  <si>
    <t xml:space="preserve"> - </t>
  </si>
  <si>
    <t>Смотрите табл. на стр. 2</t>
  </si>
  <si>
    <t>3D</t>
  </si>
  <si>
    <t>ЛГМ</t>
  </si>
  <si>
    <t>ПромДиз.</t>
  </si>
  <si>
    <t>18 страниц (теор.+практ.)</t>
  </si>
  <si>
    <t>20 страниц (теор.+практ.)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</si>
</sst>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0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0" fillId="0" borderId="5" xfId="0" applyNumberFormat="1" applyFill="1" applyBorder="1" applyAlignment="1">
      <alignment vertical="center"/>
    </xf>
    <xf numFmtId="49" fontId="0" fillId="0" borderId="8" xfId="0" applyNumberForma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0" fillId="0" borderId="11" xfId="0" applyNumberFormat="1" applyFill="1" applyBorder="1" applyAlignment="1">
      <alignment vertical="center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49" fontId="0" fillId="0" borderId="11" xfId="0" applyNumberForma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49" fontId="5" fillId="0" borderId="27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vertical="center" wrapText="1"/>
    </xf>
    <xf numFmtId="49" fontId="0" fillId="0" borderId="11" xfId="0" applyNumberForma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0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38" xfId="0" applyBorder="1" applyAlignment="1">
      <alignment vertical="center"/>
    </xf>
    <xf numFmtId="49" fontId="0" fillId="0" borderId="5" xfId="0" applyNumberFormat="1" applyFill="1" applyBorder="1" applyAlignment="1">
      <alignment vertical="top"/>
    </xf>
    <xf numFmtId="49" fontId="0" fillId="0" borderId="8" xfId="0" applyNumberFormat="1" applyFill="1" applyBorder="1" applyAlignment="1">
      <alignment vertical="top"/>
    </xf>
    <xf numFmtId="49" fontId="0" fillId="0" borderId="11" xfId="0" applyNumberFormat="1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0" fillId="0" borderId="16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11" xfId="0" applyFill="1" applyBorder="1" applyAlignment="1">
      <alignment vertical="top"/>
    </xf>
    <xf numFmtId="49" fontId="0" fillId="0" borderId="15" xfId="0" applyNumberFormat="1" applyFill="1" applyBorder="1" applyAlignment="1">
      <alignment vertical="top"/>
    </xf>
    <xf numFmtId="0" fontId="0" fillId="0" borderId="15" xfId="0" applyFill="1" applyBorder="1" applyAlignment="1">
      <alignment vertical="top"/>
    </xf>
    <xf numFmtId="0" fontId="0" fillId="0" borderId="14" xfId="0" applyFill="1" applyBorder="1" applyAlignment="1">
      <alignment vertical="top"/>
    </xf>
    <xf numFmtId="0" fontId="0" fillId="0" borderId="8" xfId="0" applyFill="1" applyBorder="1" applyAlignment="1">
      <alignment vertical="top" wrapText="1"/>
    </xf>
    <xf numFmtId="49" fontId="6" fillId="0" borderId="5" xfId="0" applyNumberFormat="1" applyFont="1" applyFill="1" applyBorder="1" applyAlignment="1">
      <alignment vertical="top"/>
    </xf>
    <xf numFmtId="49" fontId="6" fillId="0" borderId="8" xfId="0" applyNumberFormat="1" applyFont="1" applyFill="1" applyBorder="1" applyAlignment="1">
      <alignment vertical="top"/>
    </xf>
    <xf numFmtId="49" fontId="6" fillId="0" borderId="11" xfId="0" applyNumberFormat="1" applyFont="1" applyFill="1" applyBorder="1" applyAlignment="1">
      <alignment vertical="top"/>
    </xf>
    <xf numFmtId="49" fontId="6" fillId="0" borderId="15" xfId="0" applyNumberFormat="1" applyFont="1" applyFill="1" applyBorder="1" applyAlignment="1">
      <alignment vertical="top"/>
    </xf>
    <xf numFmtId="49" fontId="0" fillId="0" borderId="16" xfId="0" applyNumberFormat="1" applyFill="1" applyBorder="1" applyAlignment="1">
      <alignment vertical="top"/>
    </xf>
    <xf numFmtId="49" fontId="0" fillId="0" borderId="11" xfId="0" applyNumberFormat="1" applyFill="1" applyBorder="1" applyAlignment="1">
      <alignment vertical="top" wrapText="1"/>
    </xf>
    <xf numFmtId="0" fontId="0" fillId="0" borderId="2" xfId="0" applyFill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Border="1"/>
    <xf numFmtId="0" fontId="0" fillId="0" borderId="8" xfId="0" applyFont="1" applyFill="1" applyBorder="1" applyAlignment="1">
      <alignment horizontal="center" vertical="center"/>
    </xf>
    <xf numFmtId="0" fontId="0" fillId="0" borderId="9" xfId="0" applyBorder="1"/>
    <xf numFmtId="0" fontId="10" fillId="0" borderId="1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1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49" fontId="0" fillId="0" borderId="18" xfId="0" applyNumberFormat="1" applyFill="1" applyBorder="1" applyAlignment="1">
      <alignment horizontal="left" vertical="center" wrapText="1"/>
    </xf>
    <xf numFmtId="49" fontId="0" fillId="0" borderId="27" xfId="0" applyNumberForma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49" fontId="0" fillId="0" borderId="6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49" fontId="0" fillId="0" borderId="9" xfId="0" applyNumberForma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/>
    </xf>
    <xf numFmtId="49" fontId="0" fillId="0" borderId="9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49" fontId="0" fillId="0" borderId="19" xfId="0" applyNumberFormat="1" applyFont="1" applyFill="1" applyBorder="1" applyAlignment="1">
      <alignment horizontal="left" vertical="center" wrapText="1"/>
    </xf>
    <xf numFmtId="49" fontId="0" fillId="0" borderId="28" xfId="0" applyNumberFormat="1" applyFont="1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49" fontId="0" fillId="0" borderId="5" xfId="0" applyNumberFormat="1" applyFill="1" applyBorder="1" applyAlignment="1">
      <alignment vertical="center"/>
    </xf>
    <xf numFmtId="49" fontId="0" fillId="0" borderId="8" xfId="0" applyNumberFormat="1" applyFill="1" applyBorder="1" applyAlignment="1">
      <alignment vertical="center"/>
    </xf>
    <xf numFmtId="49" fontId="0" fillId="0" borderId="11" xfId="0" applyNumberForma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/>
    </xf>
    <xf numFmtId="49" fontId="6" fillId="0" borderId="11" xfId="0" applyNumberFormat="1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vertical="center"/>
    </xf>
    <xf numFmtId="49" fontId="6" fillId="0" borderId="14" xfId="0" applyNumberFormat="1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left" vertical="center" wrapText="1"/>
    </xf>
    <xf numFmtId="49" fontId="9" fillId="0" borderId="9" xfId="0" applyNumberFormat="1" applyFont="1" applyFill="1" applyBorder="1" applyAlignment="1">
      <alignment horizontal="left" vertical="center" wrapText="1"/>
    </xf>
    <xf numFmtId="49" fontId="9" fillId="0" borderId="12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Fill="1" applyBorder="1" applyAlignment="1">
      <alignment horizontal="left" vertical="center" wrapText="1"/>
    </xf>
    <xf numFmtId="49" fontId="7" fillId="0" borderId="21" xfId="0" applyNumberFormat="1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164" fontId="0" fillId="2" borderId="5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left" vertical="center"/>
    </xf>
    <xf numFmtId="49" fontId="0" fillId="0" borderId="11" xfId="0" applyNumberForma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 wrapText="1"/>
    </xf>
    <xf numFmtId="49" fontId="0" fillId="0" borderId="8" xfId="0" applyNumberForma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49" fontId="0" fillId="2" borderId="8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left" vertical="center" wrapText="1"/>
    </xf>
    <xf numFmtId="49" fontId="0" fillId="0" borderId="23" xfId="0" applyNumberFormat="1" applyFont="1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3" xfId="0" applyFill="1" applyBorder="1" applyAlignment="1">
      <alignment vertical="top"/>
    </xf>
    <xf numFmtId="0" fontId="0" fillId="0" borderId="15" xfId="0" applyFill="1" applyBorder="1" applyAlignment="1">
      <alignment vertical="top"/>
    </xf>
    <xf numFmtId="0" fontId="8" fillId="0" borderId="1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top"/>
    </xf>
    <xf numFmtId="49" fontId="6" fillId="0" borderId="8" xfId="0" applyNumberFormat="1" applyFont="1" applyFill="1" applyBorder="1" applyAlignment="1">
      <alignment vertical="top"/>
    </xf>
    <xf numFmtId="49" fontId="6" fillId="0" borderId="11" xfId="0" applyNumberFormat="1" applyFont="1" applyFill="1" applyBorder="1" applyAlignment="1">
      <alignment vertical="top"/>
    </xf>
    <xf numFmtId="49" fontId="0" fillId="0" borderId="13" xfId="0" applyNumberFormat="1" applyFill="1" applyBorder="1" applyAlignment="1">
      <alignment vertical="top"/>
    </xf>
    <xf numFmtId="49" fontId="0" fillId="0" borderId="23" xfId="0" applyNumberFormat="1" applyFill="1" applyBorder="1" applyAlignment="1">
      <alignment vertical="top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9" fontId="0" fillId="0" borderId="16" xfId="0" applyNumberForma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17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tabSelected="1" topLeftCell="A43" workbookViewId="0">
      <selection activeCell="E44" sqref="E44:E48"/>
    </sheetView>
  </sheetViews>
  <sheetFormatPr defaultColWidth="9" defaultRowHeight="15"/>
  <cols>
    <col min="1" max="1" width="9" style="16"/>
    <col min="2" max="2" width="33" style="16" customWidth="1"/>
    <col min="3" max="3" width="17.42578125" style="16" customWidth="1"/>
    <col min="4" max="4" width="22.85546875" style="16" customWidth="1"/>
    <col min="5" max="5" width="48.5703125" style="17" customWidth="1"/>
    <col min="6" max="7" width="27.28515625" style="16" customWidth="1"/>
    <col min="8" max="8" width="79.140625" style="16" customWidth="1"/>
    <col min="9" max="16384" width="9" style="16"/>
  </cols>
  <sheetData>
    <row r="1" spans="1:8" ht="15.75" thickBot="1"/>
    <row r="2" spans="1:8" s="1" customFormat="1" ht="48" thickBot="1">
      <c r="B2" s="2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3" t="s">
        <v>122</v>
      </c>
      <c r="H2" s="5" t="s">
        <v>5</v>
      </c>
    </row>
    <row r="3" spans="1:8" s="1" customFormat="1">
      <c r="A3" s="197">
        <v>1</v>
      </c>
      <c r="B3" s="179" t="s">
        <v>6</v>
      </c>
      <c r="C3" s="155" t="s">
        <v>7</v>
      </c>
      <c r="D3" s="9" t="s">
        <v>8</v>
      </c>
      <c r="E3" s="158" t="s">
        <v>9</v>
      </c>
      <c r="F3" s="18" t="s">
        <v>10</v>
      </c>
      <c r="G3" s="65" t="s">
        <v>123</v>
      </c>
      <c r="H3" s="118" t="s">
        <v>11</v>
      </c>
    </row>
    <row r="4" spans="1:8" s="1" customFormat="1" ht="45.75" customHeight="1">
      <c r="A4" s="197"/>
      <c r="B4" s="180"/>
      <c r="C4" s="182"/>
      <c r="D4" s="10" t="s">
        <v>12</v>
      </c>
      <c r="E4" s="159"/>
      <c r="F4" s="19" t="s">
        <v>13</v>
      </c>
      <c r="G4" s="66" t="s">
        <v>124</v>
      </c>
      <c r="H4" s="122"/>
    </row>
    <row r="5" spans="1:8" s="1" customFormat="1" ht="30.75" thickBot="1">
      <c r="A5" s="197"/>
      <c r="B5" s="15" t="s">
        <v>117</v>
      </c>
      <c r="C5" s="8" t="s">
        <v>14</v>
      </c>
      <c r="D5" s="20" t="s">
        <v>111</v>
      </c>
      <c r="E5" s="21" t="s">
        <v>107</v>
      </c>
      <c r="F5" s="22" t="s">
        <v>15</v>
      </c>
      <c r="G5" s="67" t="s">
        <v>125</v>
      </c>
      <c r="H5" s="23" t="s">
        <v>16</v>
      </c>
    </row>
    <row r="6" spans="1:8" s="1" customFormat="1">
      <c r="A6" s="197">
        <v>2</v>
      </c>
      <c r="B6" s="198" t="s">
        <v>17</v>
      </c>
      <c r="C6" s="183">
        <v>45603</v>
      </c>
      <c r="D6" s="9" t="s">
        <v>18</v>
      </c>
      <c r="E6" s="158" t="s">
        <v>118</v>
      </c>
      <c r="F6" s="237" t="s">
        <v>19</v>
      </c>
      <c r="G6" s="225" t="s">
        <v>126</v>
      </c>
      <c r="H6" s="143" t="s">
        <v>20</v>
      </c>
    </row>
    <row r="7" spans="1:8" s="1" customFormat="1">
      <c r="A7" s="197"/>
      <c r="B7" s="199"/>
      <c r="C7" s="184"/>
      <c r="D7" s="10" t="s">
        <v>21</v>
      </c>
      <c r="E7" s="159"/>
      <c r="F7" s="223"/>
      <c r="G7" s="226"/>
      <c r="H7" s="122"/>
    </row>
    <row r="8" spans="1:8" s="1" customFormat="1">
      <c r="A8" s="197"/>
      <c r="B8" s="199"/>
      <c r="C8" s="184"/>
      <c r="D8" s="10" t="s">
        <v>22</v>
      </c>
      <c r="E8" s="159"/>
      <c r="F8" s="132" t="s">
        <v>23</v>
      </c>
      <c r="G8" s="68" t="s">
        <v>127</v>
      </c>
      <c r="H8" s="122"/>
    </row>
    <row r="9" spans="1:8" s="1" customFormat="1">
      <c r="A9" s="197"/>
      <c r="B9" s="199"/>
      <c r="C9" s="184"/>
      <c r="D9" s="10" t="s">
        <v>24</v>
      </c>
      <c r="E9" s="159"/>
      <c r="F9" s="238"/>
      <c r="G9" s="68" t="s">
        <v>128</v>
      </c>
      <c r="H9" s="122"/>
    </row>
    <row r="10" spans="1:8" s="1" customFormat="1" ht="15.75" thickBot="1">
      <c r="A10" s="197"/>
      <c r="B10" s="200"/>
      <c r="C10" s="184"/>
      <c r="D10" s="11" t="s">
        <v>25</v>
      </c>
      <c r="E10" s="160"/>
      <c r="F10" s="238"/>
      <c r="G10" s="69" t="s">
        <v>129</v>
      </c>
      <c r="H10" s="144"/>
    </row>
    <row r="11" spans="1:8" s="1" customFormat="1">
      <c r="A11" s="197">
        <v>3</v>
      </c>
      <c r="B11" s="179" t="s">
        <v>26</v>
      </c>
      <c r="C11" s="152">
        <v>45604</v>
      </c>
      <c r="D11" s="9" t="s">
        <v>8</v>
      </c>
      <c r="E11" s="161" t="s">
        <v>27</v>
      </c>
      <c r="F11" s="24" t="s">
        <v>28</v>
      </c>
      <c r="G11" s="70" t="s">
        <v>130</v>
      </c>
      <c r="H11" s="118" t="s">
        <v>110</v>
      </c>
    </row>
    <row r="12" spans="1:8" s="1" customFormat="1">
      <c r="A12" s="197"/>
      <c r="B12" s="180"/>
      <c r="C12" s="153"/>
      <c r="D12" s="10" t="s">
        <v>22</v>
      </c>
      <c r="E12" s="162"/>
      <c r="F12" s="223" t="s">
        <v>23</v>
      </c>
      <c r="G12" s="68" t="s">
        <v>130</v>
      </c>
      <c r="H12" s="122"/>
    </row>
    <row r="13" spans="1:8" s="1" customFormat="1" ht="15.75" thickBot="1">
      <c r="A13" s="197"/>
      <c r="B13" s="181"/>
      <c r="C13" s="154"/>
      <c r="D13" s="25" t="s">
        <v>29</v>
      </c>
      <c r="E13" s="163"/>
      <c r="F13" s="224"/>
      <c r="G13" s="71" t="s">
        <v>130</v>
      </c>
      <c r="H13" s="119"/>
    </row>
    <row r="14" spans="1:8" s="1" customFormat="1">
      <c r="A14" s="197">
        <v>4</v>
      </c>
      <c r="B14" s="179" t="s">
        <v>30</v>
      </c>
      <c r="C14" s="155" t="s">
        <v>31</v>
      </c>
      <c r="D14" s="9" t="s">
        <v>8</v>
      </c>
      <c r="E14" s="164" t="s">
        <v>27</v>
      </c>
      <c r="F14" s="134" t="s">
        <v>23</v>
      </c>
      <c r="G14" s="65" t="s">
        <v>131</v>
      </c>
      <c r="H14" s="145" t="s">
        <v>110</v>
      </c>
    </row>
    <row r="15" spans="1:8" s="1" customFormat="1">
      <c r="A15" s="197"/>
      <c r="B15" s="180"/>
      <c r="C15" s="182"/>
      <c r="D15" s="10" t="s">
        <v>22</v>
      </c>
      <c r="E15" s="165"/>
      <c r="F15" s="135"/>
      <c r="G15" s="72" t="s">
        <v>132</v>
      </c>
      <c r="H15" s="146"/>
    </row>
    <row r="16" spans="1:8" s="1" customFormat="1" ht="15.75" thickBot="1">
      <c r="A16" s="197"/>
      <c r="B16" s="181"/>
      <c r="C16" s="156"/>
      <c r="D16" s="25" t="s">
        <v>29</v>
      </c>
      <c r="E16" s="166"/>
      <c r="F16" s="136"/>
      <c r="G16" s="67" t="s">
        <v>133</v>
      </c>
      <c r="H16" s="147"/>
    </row>
    <row r="17" spans="1:8" s="1" customFormat="1">
      <c r="A17" s="197">
        <v>5</v>
      </c>
      <c r="B17" s="201" t="s">
        <v>32</v>
      </c>
      <c r="C17" s="185" t="s">
        <v>33</v>
      </c>
      <c r="D17" s="9" t="s">
        <v>8</v>
      </c>
      <c r="E17" s="164" t="s">
        <v>27</v>
      </c>
      <c r="F17" s="24" t="s">
        <v>34</v>
      </c>
      <c r="G17" s="70" t="s">
        <v>134</v>
      </c>
      <c r="H17" s="116" t="s">
        <v>35</v>
      </c>
    </row>
    <row r="18" spans="1:8" s="1" customFormat="1">
      <c r="A18" s="197"/>
      <c r="B18" s="202"/>
      <c r="C18" s="186"/>
      <c r="D18" s="10" t="s">
        <v>22</v>
      </c>
      <c r="E18" s="165"/>
      <c r="F18" s="135" t="s">
        <v>28</v>
      </c>
      <c r="G18" s="73" t="s">
        <v>134</v>
      </c>
      <c r="H18" s="123"/>
    </row>
    <row r="19" spans="1:8" s="1" customFormat="1">
      <c r="A19" s="197"/>
      <c r="B19" s="202"/>
      <c r="C19" s="186"/>
      <c r="D19" s="10" t="s">
        <v>24</v>
      </c>
      <c r="E19" s="165"/>
      <c r="F19" s="135"/>
      <c r="G19" s="73" t="s">
        <v>134</v>
      </c>
      <c r="H19" s="123"/>
    </row>
    <row r="20" spans="1:8" s="1" customFormat="1" ht="15.75" thickBot="1">
      <c r="A20" s="197"/>
      <c r="B20" s="203"/>
      <c r="C20" s="187"/>
      <c r="D20" s="11" t="s">
        <v>25</v>
      </c>
      <c r="E20" s="167"/>
      <c r="F20" s="239"/>
      <c r="G20" s="74" t="s">
        <v>134</v>
      </c>
      <c r="H20" s="106"/>
    </row>
    <row r="21" spans="1:8" s="1" customFormat="1">
      <c r="A21" s="120">
        <v>6</v>
      </c>
      <c r="B21" s="179" t="s">
        <v>36</v>
      </c>
      <c r="C21" s="155" t="s">
        <v>37</v>
      </c>
      <c r="D21" s="9" t="s">
        <v>8</v>
      </c>
      <c r="E21" s="164" t="s">
        <v>27</v>
      </c>
      <c r="F21" s="134" t="s">
        <v>38</v>
      </c>
      <c r="G21" s="70" t="s">
        <v>135</v>
      </c>
      <c r="H21" s="148" t="s">
        <v>110</v>
      </c>
    </row>
    <row r="22" spans="1:8" s="1" customFormat="1">
      <c r="A22" s="120"/>
      <c r="B22" s="180"/>
      <c r="C22" s="182"/>
      <c r="D22" s="10" t="s">
        <v>12</v>
      </c>
      <c r="E22" s="165"/>
      <c r="F22" s="135"/>
      <c r="G22" s="66" t="s">
        <v>136</v>
      </c>
      <c r="H22" s="149"/>
    </row>
    <row r="23" spans="1:8" s="1" customFormat="1" ht="17.25" customHeight="1">
      <c r="A23" s="120"/>
      <c r="B23" s="180" t="s">
        <v>39</v>
      </c>
      <c r="C23" s="188">
        <v>45610</v>
      </c>
      <c r="D23" s="26" t="s">
        <v>40</v>
      </c>
      <c r="E23" s="168" t="s">
        <v>41</v>
      </c>
      <c r="F23" s="240"/>
      <c r="G23" s="227"/>
      <c r="H23" s="150" t="s">
        <v>106</v>
      </c>
    </row>
    <row r="24" spans="1:8" s="1" customFormat="1" ht="16.5" customHeight="1">
      <c r="A24" s="120"/>
      <c r="B24" s="180"/>
      <c r="C24" s="189"/>
      <c r="D24" s="26" t="s">
        <v>42</v>
      </c>
      <c r="E24" s="168"/>
      <c r="F24" s="240"/>
      <c r="G24" s="228"/>
      <c r="H24" s="150"/>
    </row>
    <row r="25" spans="1:8" s="1" customFormat="1" ht="16.5" customHeight="1">
      <c r="A25" s="120"/>
      <c r="B25" s="180"/>
      <c r="C25" s="189"/>
      <c r="D25" s="26" t="s">
        <v>43</v>
      </c>
      <c r="E25" s="168"/>
      <c r="F25" s="240"/>
      <c r="G25" s="228"/>
      <c r="H25" s="150"/>
    </row>
    <row r="26" spans="1:8" ht="45" customHeight="1" thickBot="1">
      <c r="A26" s="121"/>
      <c r="B26" s="181"/>
      <c r="C26" s="190"/>
      <c r="D26" s="27" t="s">
        <v>44</v>
      </c>
      <c r="E26" s="169"/>
      <c r="F26" s="241"/>
      <c r="G26" s="229"/>
      <c r="H26" s="151"/>
    </row>
    <row r="27" spans="1:8">
      <c r="A27" s="196">
        <v>7</v>
      </c>
      <c r="B27" s="179" t="s">
        <v>45</v>
      </c>
      <c r="C27" s="152">
        <v>45611</v>
      </c>
      <c r="D27" s="9" t="s">
        <v>8</v>
      </c>
      <c r="E27" s="161" t="s">
        <v>27</v>
      </c>
      <c r="F27" s="24" t="s">
        <v>34</v>
      </c>
      <c r="G27" s="73" t="s">
        <v>137</v>
      </c>
      <c r="H27" s="118" t="s">
        <v>46</v>
      </c>
    </row>
    <row r="28" spans="1:8" ht="30.75" thickBot="1">
      <c r="A28" s="196"/>
      <c r="B28" s="180"/>
      <c r="C28" s="153"/>
      <c r="D28" s="10" t="s">
        <v>12</v>
      </c>
      <c r="E28" s="162"/>
      <c r="F28" s="28" t="s">
        <v>108</v>
      </c>
      <c r="G28" s="75" t="s">
        <v>138</v>
      </c>
      <c r="H28" s="122"/>
    </row>
    <row r="29" spans="1:8">
      <c r="A29" s="196"/>
      <c r="B29" s="209" t="s">
        <v>47</v>
      </c>
      <c r="C29" s="218" t="s">
        <v>48</v>
      </c>
      <c r="D29" s="9" t="s">
        <v>8</v>
      </c>
      <c r="E29" s="216" t="s">
        <v>107</v>
      </c>
      <c r="F29" s="115" t="s">
        <v>109</v>
      </c>
      <c r="G29" s="62"/>
      <c r="H29" s="144" t="s">
        <v>16</v>
      </c>
    </row>
    <row r="30" spans="1:8" ht="15.75" thickBot="1">
      <c r="A30" s="196"/>
      <c r="B30" s="210"/>
      <c r="C30" s="219"/>
      <c r="D30" s="10" t="s">
        <v>12</v>
      </c>
      <c r="E30" s="217"/>
      <c r="F30" s="112"/>
      <c r="G30" s="63"/>
      <c r="H30" s="129"/>
    </row>
    <row r="31" spans="1:8" ht="16.5" customHeight="1">
      <c r="A31" s="215">
        <v>8</v>
      </c>
      <c r="B31" s="179" t="s">
        <v>49</v>
      </c>
      <c r="C31" s="152">
        <v>45615</v>
      </c>
      <c r="D31" s="9" t="s">
        <v>18</v>
      </c>
      <c r="E31" s="170" t="s">
        <v>112</v>
      </c>
      <c r="F31" s="237" t="s">
        <v>50</v>
      </c>
      <c r="G31" s="70" t="s">
        <v>139</v>
      </c>
      <c r="H31" s="118" t="s">
        <v>51</v>
      </c>
    </row>
    <row r="32" spans="1:8" ht="13.5" customHeight="1">
      <c r="A32" s="197"/>
      <c r="B32" s="180"/>
      <c r="C32" s="191"/>
      <c r="D32" s="10" t="s">
        <v>21</v>
      </c>
      <c r="E32" s="162"/>
      <c r="F32" s="223"/>
      <c r="G32" s="68" t="s">
        <v>139</v>
      </c>
      <c r="H32" s="110"/>
    </row>
    <row r="33" spans="1:8" ht="15" customHeight="1">
      <c r="A33" s="197"/>
      <c r="B33" s="180"/>
      <c r="C33" s="191"/>
      <c r="D33" s="10" t="s">
        <v>22</v>
      </c>
      <c r="E33" s="162"/>
      <c r="F33" s="132" t="s">
        <v>52</v>
      </c>
      <c r="G33" s="68">
        <f>$G$30</f>
        <v>0</v>
      </c>
      <c r="H33" s="110"/>
    </row>
    <row r="34" spans="1:8" ht="14.25" customHeight="1">
      <c r="A34" s="197"/>
      <c r="B34" s="180"/>
      <c r="C34" s="191"/>
      <c r="D34" s="10" t="s">
        <v>24</v>
      </c>
      <c r="E34" s="162"/>
      <c r="F34" s="238"/>
      <c r="G34" s="68" t="s">
        <v>140</v>
      </c>
      <c r="H34" s="110"/>
    </row>
    <row r="35" spans="1:8" ht="15" customHeight="1" thickBot="1">
      <c r="A35" s="197"/>
      <c r="B35" s="181"/>
      <c r="C35" s="157"/>
      <c r="D35" s="25" t="s">
        <v>25</v>
      </c>
      <c r="E35" s="163"/>
      <c r="F35" s="137"/>
      <c r="G35" s="71" t="s">
        <v>141</v>
      </c>
      <c r="H35" s="109"/>
    </row>
    <row r="36" spans="1:8" ht="13.5" customHeight="1">
      <c r="A36" s="220">
        <v>9</v>
      </c>
      <c r="B36" s="179" t="s">
        <v>53</v>
      </c>
      <c r="C36" s="152">
        <v>45616</v>
      </c>
      <c r="D36" s="29" t="s">
        <v>8</v>
      </c>
      <c r="E36" s="171" t="s">
        <v>115</v>
      </c>
      <c r="F36" s="24" t="s">
        <v>54</v>
      </c>
      <c r="G36" s="70" t="s">
        <v>142</v>
      </c>
      <c r="H36" s="118" t="s">
        <v>55</v>
      </c>
    </row>
    <row r="37" spans="1:8" ht="13.5" customHeight="1">
      <c r="A37" s="221"/>
      <c r="B37" s="180"/>
      <c r="C37" s="153"/>
      <c r="D37" s="30" t="s">
        <v>22</v>
      </c>
      <c r="E37" s="159"/>
      <c r="F37" s="223" t="s">
        <v>56</v>
      </c>
      <c r="G37" s="68" t="s">
        <v>142</v>
      </c>
      <c r="H37" s="122"/>
    </row>
    <row r="38" spans="1:8" ht="15.75" customHeight="1">
      <c r="A38" s="221"/>
      <c r="B38" s="180"/>
      <c r="C38" s="153"/>
      <c r="D38" s="30" t="s">
        <v>24</v>
      </c>
      <c r="E38" s="159"/>
      <c r="F38" s="223"/>
      <c r="G38" s="68" t="s">
        <v>143</v>
      </c>
      <c r="H38" s="122"/>
    </row>
    <row r="39" spans="1:8" ht="14.25" customHeight="1" thickBot="1">
      <c r="A39" s="221"/>
      <c r="B39" s="181"/>
      <c r="C39" s="154"/>
      <c r="D39" s="31" t="s">
        <v>25</v>
      </c>
      <c r="E39" s="172"/>
      <c r="F39" s="224"/>
      <c r="G39" s="71" t="s">
        <v>143</v>
      </c>
      <c r="H39" s="109"/>
    </row>
    <row r="40" spans="1:8" ht="15.75" customHeight="1">
      <c r="A40" s="220">
        <v>10</v>
      </c>
      <c r="B40" s="179" t="s">
        <v>57</v>
      </c>
      <c r="C40" s="152">
        <v>45617</v>
      </c>
      <c r="D40" s="9" t="s">
        <v>8</v>
      </c>
      <c r="E40" s="213" t="s">
        <v>113</v>
      </c>
      <c r="F40" s="24" t="s">
        <v>58</v>
      </c>
      <c r="G40" s="235" t="s">
        <v>190</v>
      </c>
      <c r="H40" s="32" t="s">
        <v>59</v>
      </c>
    </row>
    <row r="41" spans="1:8" ht="33.75" customHeight="1">
      <c r="A41" s="221"/>
      <c r="B41" s="180"/>
      <c r="C41" s="191"/>
      <c r="D41" s="10" t="s">
        <v>22</v>
      </c>
      <c r="E41" s="114"/>
      <c r="F41" s="132" t="s">
        <v>60</v>
      </c>
      <c r="G41" s="236"/>
      <c r="H41" s="33" t="s">
        <v>61</v>
      </c>
    </row>
    <row r="42" spans="1:8" ht="17.25" customHeight="1">
      <c r="A42" s="221"/>
      <c r="B42" s="180"/>
      <c r="C42" s="191"/>
      <c r="D42" s="10" t="s">
        <v>29</v>
      </c>
      <c r="E42" s="214"/>
      <c r="F42" s="133"/>
      <c r="G42" s="236"/>
      <c r="H42" s="33" t="s">
        <v>63</v>
      </c>
    </row>
    <row r="43" spans="1:8" ht="45.75" customHeight="1" thickBot="1">
      <c r="A43" s="222"/>
      <c r="B43" s="34" t="s">
        <v>64</v>
      </c>
      <c r="C43" s="7">
        <v>45618</v>
      </c>
      <c r="D43" s="35" t="s">
        <v>114</v>
      </c>
      <c r="E43" s="36" t="s">
        <v>62</v>
      </c>
      <c r="F43" s="37" t="s">
        <v>65</v>
      </c>
      <c r="G43" s="61"/>
      <c r="H43" s="38" t="s">
        <v>66</v>
      </c>
    </row>
    <row r="44" spans="1:8" ht="15" customHeight="1">
      <c r="A44" s="212">
        <v>11</v>
      </c>
      <c r="B44" s="204" t="s">
        <v>67</v>
      </c>
      <c r="C44" s="155" t="s">
        <v>68</v>
      </c>
      <c r="D44" s="9" t="s">
        <v>18</v>
      </c>
      <c r="E44" s="164" t="s">
        <v>27</v>
      </c>
      <c r="F44" s="134" t="s">
        <v>69</v>
      </c>
      <c r="G44" s="65" t="s">
        <v>144</v>
      </c>
      <c r="H44" s="116" t="s">
        <v>119</v>
      </c>
    </row>
    <row r="45" spans="1:8" ht="12.75" customHeight="1">
      <c r="A45" s="212"/>
      <c r="B45" s="205"/>
      <c r="C45" s="182"/>
      <c r="D45" s="10" t="s">
        <v>21</v>
      </c>
      <c r="E45" s="165"/>
      <c r="F45" s="135"/>
      <c r="G45" s="72" t="s">
        <v>145</v>
      </c>
      <c r="H45" s="123"/>
    </row>
    <row r="46" spans="1:8" ht="12" customHeight="1">
      <c r="A46" s="212"/>
      <c r="B46" s="205"/>
      <c r="C46" s="182"/>
      <c r="D46" s="10" t="s">
        <v>22</v>
      </c>
      <c r="E46" s="165"/>
      <c r="F46" s="135"/>
      <c r="G46" s="66" t="s">
        <v>146</v>
      </c>
      <c r="H46" s="123"/>
    </row>
    <row r="47" spans="1:8" ht="12" customHeight="1">
      <c r="A47" s="212"/>
      <c r="B47" s="205"/>
      <c r="C47" s="182"/>
      <c r="D47" s="10" t="s">
        <v>24</v>
      </c>
      <c r="E47" s="165"/>
      <c r="F47" s="135"/>
      <c r="G47" s="66" t="s">
        <v>147</v>
      </c>
      <c r="H47" s="123"/>
    </row>
    <row r="48" spans="1:8" ht="15.75" customHeight="1" thickBot="1">
      <c r="A48" s="212"/>
      <c r="B48" s="206"/>
      <c r="C48" s="156"/>
      <c r="D48" s="25" t="s">
        <v>25</v>
      </c>
      <c r="E48" s="166"/>
      <c r="F48" s="136"/>
      <c r="G48" s="67" t="s">
        <v>148</v>
      </c>
      <c r="H48" s="117"/>
    </row>
    <row r="49" spans="1:8">
      <c r="A49" s="197">
        <v>12</v>
      </c>
      <c r="B49" s="179" t="s">
        <v>70</v>
      </c>
      <c r="C49" s="152">
        <v>45622</v>
      </c>
      <c r="D49" s="9" t="s">
        <v>8</v>
      </c>
      <c r="E49" s="171" t="s">
        <v>115</v>
      </c>
      <c r="F49" s="24" t="s">
        <v>71</v>
      </c>
      <c r="G49" s="70" t="s">
        <v>135</v>
      </c>
      <c r="H49" s="124" t="s">
        <v>120</v>
      </c>
    </row>
    <row r="50" spans="1:8">
      <c r="A50" s="197"/>
      <c r="B50" s="180"/>
      <c r="C50" s="153"/>
      <c r="D50" s="10" t="s">
        <v>22</v>
      </c>
      <c r="E50" s="159"/>
      <c r="F50" s="132" t="s">
        <v>23</v>
      </c>
      <c r="G50" s="68" t="s">
        <v>123</v>
      </c>
      <c r="H50" s="110"/>
    </row>
    <row r="51" spans="1:8" ht="15.75" thickBot="1">
      <c r="A51" s="197"/>
      <c r="B51" s="181"/>
      <c r="C51" s="154"/>
      <c r="D51" s="25" t="s">
        <v>29</v>
      </c>
      <c r="E51" s="172"/>
      <c r="F51" s="137"/>
      <c r="G51" s="71" t="s">
        <v>123</v>
      </c>
      <c r="H51" s="109"/>
    </row>
    <row r="52" spans="1:8">
      <c r="A52" s="196">
        <v>13</v>
      </c>
      <c r="B52" s="179" t="s">
        <v>72</v>
      </c>
      <c r="C52" s="155" t="s">
        <v>73</v>
      </c>
      <c r="D52" s="9" t="s">
        <v>8</v>
      </c>
      <c r="E52" s="173" t="s">
        <v>27</v>
      </c>
      <c r="F52" s="39" t="s">
        <v>19</v>
      </c>
      <c r="G52" s="76" t="s">
        <v>149</v>
      </c>
      <c r="H52" s="125" t="s">
        <v>110</v>
      </c>
    </row>
    <row r="53" spans="1:8">
      <c r="A53" s="196"/>
      <c r="B53" s="180"/>
      <c r="C53" s="182"/>
      <c r="D53" s="10" t="s">
        <v>22</v>
      </c>
      <c r="E53" s="165"/>
      <c r="F53" s="138" t="s">
        <v>74</v>
      </c>
      <c r="G53" s="77" t="s">
        <v>150</v>
      </c>
      <c r="H53" s="126"/>
    </row>
    <row r="54" spans="1:8">
      <c r="A54" s="196"/>
      <c r="B54" s="180"/>
      <c r="C54" s="182"/>
      <c r="D54" s="10" t="s">
        <v>24</v>
      </c>
      <c r="E54" s="165"/>
      <c r="F54" s="138"/>
      <c r="G54" s="77" t="s">
        <v>149</v>
      </c>
      <c r="H54" s="126"/>
    </row>
    <row r="55" spans="1:8" ht="15.75" thickBot="1">
      <c r="A55" s="196"/>
      <c r="B55" s="181"/>
      <c r="C55" s="156"/>
      <c r="D55" s="25" t="s">
        <v>25</v>
      </c>
      <c r="E55" s="166"/>
      <c r="F55" s="139"/>
      <c r="G55" s="78" t="s">
        <v>151</v>
      </c>
      <c r="H55" s="127"/>
    </row>
    <row r="56" spans="1:8">
      <c r="A56" s="196">
        <v>14</v>
      </c>
      <c r="B56" s="179" t="s">
        <v>75</v>
      </c>
      <c r="C56" s="152">
        <v>45624</v>
      </c>
      <c r="D56" s="57" t="s">
        <v>8</v>
      </c>
      <c r="E56" s="174" t="s">
        <v>27</v>
      </c>
      <c r="F56" s="55" t="s">
        <v>34</v>
      </c>
      <c r="G56" s="70" t="s">
        <v>152</v>
      </c>
      <c r="H56" s="128" t="s">
        <v>110</v>
      </c>
    </row>
    <row r="57" spans="1:8" ht="15.75" thickBot="1">
      <c r="A57" s="196"/>
      <c r="B57" s="181"/>
      <c r="C57" s="157"/>
      <c r="D57" s="25" t="s">
        <v>12</v>
      </c>
      <c r="E57" s="112"/>
      <c r="F57" s="56" t="s">
        <v>28</v>
      </c>
      <c r="G57" s="71" t="s">
        <v>153</v>
      </c>
      <c r="H57" s="129"/>
    </row>
    <row r="58" spans="1:8" ht="15" customHeight="1">
      <c r="A58" s="197">
        <v>15</v>
      </c>
      <c r="B58" s="179" t="s">
        <v>76</v>
      </c>
      <c r="C58" s="152">
        <v>45625</v>
      </c>
      <c r="D58" s="9" t="s">
        <v>8</v>
      </c>
      <c r="E58" s="164" t="s">
        <v>77</v>
      </c>
      <c r="F58" s="140" t="s">
        <v>78</v>
      </c>
      <c r="G58" s="76" t="s">
        <v>149</v>
      </c>
      <c r="H58" s="116" t="s">
        <v>79</v>
      </c>
    </row>
    <row r="59" spans="1:8">
      <c r="A59" s="197"/>
      <c r="B59" s="180"/>
      <c r="C59" s="153"/>
      <c r="D59" s="10" t="s">
        <v>22</v>
      </c>
      <c r="E59" s="165"/>
      <c r="F59" s="141"/>
      <c r="G59" s="79" t="s">
        <v>149</v>
      </c>
      <c r="H59" s="123"/>
    </row>
    <row r="60" spans="1:8">
      <c r="A60" s="197"/>
      <c r="B60" s="180"/>
      <c r="C60" s="153"/>
      <c r="D60" s="10" t="s">
        <v>24</v>
      </c>
      <c r="E60" s="165"/>
      <c r="F60" s="141"/>
      <c r="G60" s="79" t="s">
        <v>149</v>
      </c>
      <c r="H60" s="123"/>
    </row>
    <row r="61" spans="1:8" ht="15.75" thickBot="1">
      <c r="A61" s="197"/>
      <c r="B61" s="181"/>
      <c r="C61" s="154"/>
      <c r="D61" s="25" t="s">
        <v>25</v>
      </c>
      <c r="E61" s="166"/>
      <c r="F61" s="142"/>
      <c r="G61" s="78" t="s">
        <v>154</v>
      </c>
      <c r="H61" s="117"/>
    </row>
    <row r="62" spans="1:8">
      <c r="A62" s="196">
        <v>16</v>
      </c>
      <c r="B62" s="207" t="s">
        <v>80</v>
      </c>
      <c r="C62" s="155" t="s">
        <v>81</v>
      </c>
      <c r="D62" s="9" t="s">
        <v>8</v>
      </c>
      <c r="E62" s="175" t="s">
        <v>112</v>
      </c>
      <c r="F62" s="134" t="s">
        <v>34</v>
      </c>
      <c r="G62" s="65" t="s">
        <v>194</v>
      </c>
      <c r="H62" s="130" t="s">
        <v>82</v>
      </c>
    </row>
    <row r="63" spans="1:8">
      <c r="A63" s="196"/>
      <c r="B63" s="208"/>
      <c r="C63" s="182"/>
      <c r="D63" s="10" t="s">
        <v>22</v>
      </c>
      <c r="E63" s="176"/>
      <c r="F63" s="135"/>
      <c r="G63" s="66" t="s">
        <v>195</v>
      </c>
      <c r="H63" s="131"/>
    </row>
    <row r="64" spans="1:8">
      <c r="A64" s="196"/>
      <c r="B64" s="208"/>
      <c r="C64" s="182"/>
      <c r="D64" s="10" t="s">
        <v>83</v>
      </c>
      <c r="E64" s="176"/>
      <c r="F64" s="135"/>
      <c r="G64" s="66" t="s">
        <v>195</v>
      </c>
      <c r="H64" s="131"/>
    </row>
    <row r="65" spans="1:8" ht="30.75" thickBot="1">
      <c r="A65" s="196"/>
      <c r="B65" s="13" t="s">
        <v>84</v>
      </c>
      <c r="C65" s="7">
        <v>45629</v>
      </c>
      <c r="D65" s="40"/>
      <c r="E65" s="41" t="s">
        <v>41</v>
      </c>
      <c r="F65" s="42"/>
      <c r="G65" s="64"/>
      <c r="H65" s="43" t="s">
        <v>63</v>
      </c>
    </row>
    <row r="66" spans="1:8">
      <c r="A66" s="212">
        <v>17</v>
      </c>
      <c r="B66" s="204" t="s">
        <v>85</v>
      </c>
      <c r="C66" s="155" t="s">
        <v>86</v>
      </c>
      <c r="D66" s="9" t="s">
        <v>18</v>
      </c>
      <c r="E66" s="177" t="s">
        <v>116</v>
      </c>
      <c r="F66" s="242" t="s">
        <v>87</v>
      </c>
      <c r="G66" s="230" t="s">
        <v>156</v>
      </c>
      <c r="H66" s="125" t="s">
        <v>110</v>
      </c>
    </row>
    <row r="67" spans="1:8">
      <c r="A67" s="212"/>
      <c r="B67" s="205"/>
      <c r="C67" s="182"/>
      <c r="D67" s="10" t="s">
        <v>21</v>
      </c>
      <c r="E67" s="165"/>
      <c r="F67" s="138"/>
      <c r="G67" s="231"/>
      <c r="H67" s="126"/>
    </row>
    <row r="68" spans="1:8" s="44" customFormat="1">
      <c r="A68" s="212"/>
      <c r="B68" s="205"/>
      <c r="C68" s="182"/>
      <c r="D68" s="10" t="s">
        <v>22</v>
      </c>
      <c r="E68" s="165"/>
      <c r="F68" s="138"/>
      <c r="G68" s="231"/>
      <c r="H68" s="126"/>
    </row>
    <row r="69" spans="1:8" s="45" customFormat="1">
      <c r="A69" s="212"/>
      <c r="B69" s="205"/>
      <c r="C69" s="182"/>
      <c r="D69" s="10" t="s">
        <v>24</v>
      </c>
      <c r="E69" s="165"/>
      <c r="F69" s="138"/>
      <c r="G69" s="231"/>
      <c r="H69" s="126"/>
    </row>
    <row r="70" spans="1:8" ht="18" customHeight="1" thickBot="1">
      <c r="A70" s="212"/>
      <c r="B70" s="206"/>
      <c r="C70" s="156"/>
      <c r="D70" s="25" t="s">
        <v>25</v>
      </c>
      <c r="E70" s="166"/>
      <c r="F70" s="139"/>
      <c r="G70" s="232"/>
      <c r="H70" s="127"/>
    </row>
    <row r="71" spans="1:8">
      <c r="A71" s="197">
        <v>18</v>
      </c>
      <c r="B71" s="179" t="s">
        <v>88</v>
      </c>
      <c r="C71" s="155" t="s">
        <v>89</v>
      </c>
      <c r="D71" s="9" t="s">
        <v>8</v>
      </c>
      <c r="E71" s="113" t="s">
        <v>27</v>
      </c>
      <c r="F71" s="18" t="s">
        <v>90</v>
      </c>
      <c r="G71" s="65" t="s">
        <v>157</v>
      </c>
      <c r="H71" s="118" t="s">
        <v>46</v>
      </c>
    </row>
    <row r="72" spans="1:8">
      <c r="A72" s="197"/>
      <c r="B72" s="180"/>
      <c r="C72" s="182"/>
      <c r="D72" s="10" t="s">
        <v>12</v>
      </c>
      <c r="E72" s="114"/>
      <c r="F72" s="19" t="s">
        <v>91</v>
      </c>
      <c r="G72" s="66" t="s">
        <v>155</v>
      </c>
      <c r="H72" s="122"/>
    </row>
    <row r="73" spans="1:8" ht="30">
      <c r="A73" s="197"/>
      <c r="B73" s="209" t="s">
        <v>92</v>
      </c>
      <c r="C73" s="192">
        <v>45633</v>
      </c>
      <c r="D73" s="46" t="s">
        <v>8</v>
      </c>
      <c r="E73" s="111" t="s">
        <v>107</v>
      </c>
      <c r="F73" s="47" t="s">
        <v>93</v>
      </c>
      <c r="G73" s="80"/>
      <c r="H73" s="106" t="s">
        <v>121</v>
      </c>
    </row>
    <row r="74" spans="1:8" ht="30.75" thickBot="1">
      <c r="A74" s="197"/>
      <c r="B74" s="210"/>
      <c r="C74" s="193"/>
      <c r="D74" s="25" t="s">
        <v>12</v>
      </c>
      <c r="E74" s="112"/>
      <c r="F74" s="48" t="s">
        <v>94</v>
      </c>
      <c r="G74" s="81"/>
      <c r="H74" s="107"/>
    </row>
    <row r="75" spans="1:8" ht="15.75" customHeight="1">
      <c r="A75" s="196">
        <v>19</v>
      </c>
      <c r="B75" s="201" t="s">
        <v>95</v>
      </c>
      <c r="C75" s="194">
        <v>45635</v>
      </c>
      <c r="D75" s="49" t="s">
        <v>8</v>
      </c>
      <c r="E75" s="178" t="s">
        <v>27</v>
      </c>
      <c r="F75" s="237" t="s">
        <v>28</v>
      </c>
      <c r="G75" s="70" t="s">
        <v>158</v>
      </c>
      <c r="H75" s="108" t="s">
        <v>110</v>
      </c>
    </row>
    <row r="76" spans="1:8" ht="13.5" customHeight="1" thickBot="1">
      <c r="A76" s="196"/>
      <c r="B76" s="211"/>
      <c r="C76" s="195"/>
      <c r="D76" s="50" t="s">
        <v>12</v>
      </c>
      <c r="E76" s="163"/>
      <c r="F76" s="224"/>
      <c r="G76" s="71" t="s">
        <v>159</v>
      </c>
      <c r="H76" s="109"/>
    </row>
    <row r="77" spans="1:8" ht="17.25" customHeight="1">
      <c r="A77" s="196">
        <v>20</v>
      </c>
      <c r="B77" s="179" t="s">
        <v>96</v>
      </c>
      <c r="C77" s="152">
        <v>45636</v>
      </c>
      <c r="D77" s="57" t="s">
        <v>18</v>
      </c>
      <c r="E77" s="178" t="s">
        <v>27</v>
      </c>
      <c r="F77" s="237" t="s">
        <v>28</v>
      </c>
      <c r="G77" s="70" t="s">
        <v>160</v>
      </c>
      <c r="H77" s="108" t="s">
        <v>110</v>
      </c>
    </row>
    <row r="78" spans="1:8">
      <c r="A78" s="196"/>
      <c r="B78" s="180"/>
      <c r="C78" s="153"/>
      <c r="D78" s="58" t="s">
        <v>97</v>
      </c>
      <c r="E78" s="162"/>
      <c r="F78" s="223"/>
      <c r="G78" s="68" t="s">
        <v>161</v>
      </c>
      <c r="H78" s="110"/>
    </row>
    <row r="79" spans="1:8" ht="15.75" thickBot="1">
      <c r="A79" s="196"/>
      <c r="B79" s="181"/>
      <c r="C79" s="154"/>
      <c r="D79" s="25" t="s">
        <v>29</v>
      </c>
      <c r="E79" s="163"/>
      <c r="F79" s="224"/>
      <c r="G79" s="71" t="s">
        <v>161</v>
      </c>
      <c r="H79" s="109"/>
    </row>
    <row r="80" spans="1:8">
      <c r="A80" s="197">
        <v>21</v>
      </c>
      <c r="B80" s="179" t="s">
        <v>98</v>
      </c>
      <c r="C80" s="155" t="s">
        <v>99</v>
      </c>
      <c r="D80" s="9" t="s">
        <v>8</v>
      </c>
      <c r="E80" s="177" t="s">
        <v>27</v>
      </c>
      <c r="F80" s="18" t="s">
        <v>23</v>
      </c>
      <c r="G80" s="233" t="s">
        <v>136</v>
      </c>
      <c r="H80" s="116" t="s">
        <v>100</v>
      </c>
    </row>
    <row r="81" spans="1:8" ht="30" customHeight="1" thickBot="1">
      <c r="A81" s="197"/>
      <c r="B81" s="181"/>
      <c r="C81" s="156"/>
      <c r="D81" s="25" t="s">
        <v>12</v>
      </c>
      <c r="E81" s="166"/>
      <c r="F81" s="22" t="s">
        <v>101</v>
      </c>
      <c r="G81" s="234"/>
      <c r="H81" s="117"/>
    </row>
    <row r="82" spans="1:8">
      <c r="A82" s="196">
        <v>22</v>
      </c>
      <c r="B82" s="179" t="s">
        <v>102</v>
      </c>
      <c r="C82" s="152">
        <v>45638</v>
      </c>
      <c r="D82" s="9" t="s">
        <v>8</v>
      </c>
      <c r="E82" s="178" t="s">
        <v>27</v>
      </c>
      <c r="F82" s="24" t="s">
        <v>103</v>
      </c>
      <c r="G82" s="70" t="s">
        <v>142</v>
      </c>
      <c r="H82" s="118" t="s">
        <v>46</v>
      </c>
    </row>
    <row r="83" spans="1:8" ht="15.75" thickBot="1">
      <c r="A83" s="196"/>
      <c r="B83" s="181"/>
      <c r="C83" s="157"/>
      <c r="D83" s="25" t="s">
        <v>12</v>
      </c>
      <c r="E83" s="163"/>
      <c r="F83" s="37" t="s">
        <v>34</v>
      </c>
      <c r="G83" s="71" t="s">
        <v>162</v>
      </c>
      <c r="H83" s="119"/>
    </row>
    <row r="84" spans="1:8" ht="30.75" thickBot="1">
      <c r="A84" s="12">
        <v>23</v>
      </c>
      <c r="B84" s="14" t="s">
        <v>104</v>
      </c>
      <c r="C84" s="6">
        <v>45638</v>
      </c>
      <c r="D84" s="51" t="s">
        <v>12</v>
      </c>
      <c r="E84" s="54" t="s">
        <v>27</v>
      </c>
      <c r="F84" s="52" t="s">
        <v>28</v>
      </c>
      <c r="G84" s="82" t="s">
        <v>123</v>
      </c>
      <c r="H84" s="53" t="s">
        <v>46</v>
      </c>
    </row>
    <row r="108" spans="4:4">
      <c r="D108" s="16" t="s">
        <v>105</v>
      </c>
    </row>
  </sheetData>
  <mergeCells count="146">
    <mergeCell ref="F37:F39"/>
    <mergeCell ref="G6:G7"/>
    <mergeCell ref="G23:G26"/>
    <mergeCell ref="G66:G70"/>
    <mergeCell ref="G80:G81"/>
    <mergeCell ref="G40:G42"/>
    <mergeCell ref="F6:F7"/>
    <mergeCell ref="F8:F10"/>
    <mergeCell ref="F12:F13"/>
    <mergeCell ref="F14:F16"/>
    <mergeCell ref="F18:F20"/>
    <mergeCell ref="F21:F22"/>
    <mergeCell ref="F23:F26"/>
    <mergeCell ref="F31:F32"/>
    <mergeCell ref="F33:F35"/>
    <mergeCell ref="F66:F70"/>
    <mergeCell ref="F75:F76"/>
    <mergeCell ref="F77:F79"/>
    <mergeCell ref="E40:E42"/>
    <mergeCell ref="A3:A5"/>
    <mergeCell ref="A6:A10"/>
    <mergeCell ref="A11:A13"/>
    <mergeCell ref="A14:A16"/>
    <mergeCell ref="A17:A20"/>
    <mergeCell ref="A27:A30"/>
    <mergeCell ref="A31:A35"/>
    <mergeCell ref="B29:B30"/>
    <mergeCell ref="E29:E30"/>
    <mergeCell ref="C29:C30"/>
    <mergeCell ref="A36:A39"/>
    <mergeCell ref="A40:A43"/>
    <mergeCell ref="A44:A48"/>
    <mergeCell ref="A49:A51"/>
    <mergeCell ref="A52:A55"/>
    <mergeCell ref="A56:A57"/>
    <mergeCell ref="A58:A61"/>
    <mergeCell ref="A62:A65"/>
    <mergeCell ref="A66:A70"/>
    <mergeCell ref="A71:A74"/>
    <mergeCell ref="A75:A76"/>
    <mergeCell ref="A77:A79"/>
    <mergeCell ref="A80:A81"/>
    <mergeCell ref="A82:A83"/>
    <mergeCell ref="B3:B4"/>
    <mergeCell ref="B6:B10"/>
    <mergeCell ref="B11:B13"/>
    <mergeCell ref="B14:B16"/>
    <mergeCell ref="B17:B20"/>
    <mergeCell ref="B21:B22"/>
    <mergeCell ref="B23:B26"/>
    <mergeCell ref="B27:B28"/>
    <mergeCell ref="B31:B35"/>
    <mergeCell ref="B36:B39"/>
    <mergeCell ref="B40:B42"/>
    <mergeCell ref="B44:B48"/>
    <mergeCell ref="B49:B51"/>
    <mergeCell ref="B52:B55"/>
    <mergeCell ref="B56:B57"/>
    <mergeCell ref="B58:B61"/>
    <mergeCell ref="B62:B64"/>
    <mergeCell ref="B66:B70"/>
    <mergeCell ref="B71:B72"/>
    <mergeCell ref="B73:B74"/>
    <mergeCell ref="B75:B76"/>
    <mergeCell ref="B77:B79"/>
    <mergeCell ref="B80:B81"/>
    <mergeCell ref="B82:B83"/>
    <mergeCell ref="C3:C4"/>
    <mergeCell ref="C6:C10"/>
    <mergeCell ref="C11:C13"/>
    <mergeCell ref="C14:C16"/>
    <mergeCell ref="C17:C20"/>
    <mergeCell ref="C21:C22"/>
    <mergeCell ref="C23:C26"/>
    <mergeCell ref="C27:C28"/>
    <mergeCell ref="C31:C35"/>
    <mergeCell ref="C36:C39"/>
    <mergeCell ref="C40:C42"/>
    <mergeCell ref="C44:C48"/>
    <mergeCell ref="C49:C51"/>
    <mergeCell ref="C52:C55"/>
    <mergeCell ref="C56:C57"/>
    <mergeCell ref="C58:C61"/>
    <mergeCell ref="C62:C64"/>
    <mergeCell ref="C66:C70"/>
    <mergeCell ref="C71:C72"/>
    <mergeCell ref="C73:C74"/>
    <mergeCell ref="C75:C76"/>
    <mergeCell ref="C77:C79"/>
    <mergeCell ref="C80:C81"/>
    <mergeCell ref="C82:C83"/>
    <mergeCell ref="E3:E4"/>
    <mergeCell ref="E6:E10"/>
    <mergeCell ref="E11:E13"/>
    <mergeCell ref="E14:E16"/>
    <mergeCell ref="E17:E20"/>
    <mergeCell ref="E21:E22"/>
    <mergeCell ref="E23:E26"/>
    <mergeCell ref="E27:E28"/>
    <mergeCell ref="E31:E35"/>
    <mergeCell ref="E36:E39"/>
    <mergeCell ref="E44:E48"/>
    <mergeCell ref="E49:E51"/>
    <mergeCell ref="E52:E55"/>
    <mergeCell ref="E56:E57"/>
    <mergeCell ref="E58:E61"/>
    <mergeCell ref="E62:E64"/>
    <mergeCell ref="E66:E70"/>
    <mergeCell ref="E75:E76"/>
    <mergeCell ref="E77:E79"/>
    <mergeCell ref="E80:E81"/>
    <mergeCell ref="E82:E83"/>
    <mergeCell ref="H3:H4"/>
    <mergeCell ref="H6:H10"/>
    <mergeCell ref="H11:H13"/>
    <mergeCell ref="H14:H16"/>
    <mergeCell ref="H17:H20"/>
    <mergeCell ref="H21:H22"/>
    <mergeCell ref="H23:H26"/>
    <mergeCell ref="H27:H28"/>
    <mergeCell ref="H31:H35"/>
    <mergeCell ref="H29:H30"/>
    <mergeCell ref="H73:H74"/>
    <mergeCell ref="H75:H76"/>
    <mergeCell ref="H77:H79"/>
    <mergeCell ref="E73:E74"/>
    <mergeCell ref="E71:E72"/>
    <mergeCell ref="F29:F30"/>
    <mergeCell ref="H80:H81"/>
    <mergeCell ref="H82:H83"/>
    <mergeCell ref="A21:A26"/>
    <mergeCell ref="H36:H39"/>
    <mergeCell ref="H44:H48"/>
    <mergeCell ref="H49:H51"/>
    <mergeCell ref="H52:H55"/>
    <mergeCell ref="H56:H57"/>
    <mergeCell ref="H58:H61"/>
    <mergeCell ref="H62:H64"/>
    <mergeCell ref="H66:H70"/>
    <mergeCell ref="H71:H72"/>
    <mergeCell ref="F41:F42"/>
    <mergeCell ref="F44:F48"/>
    <mergeCell ref="F50:F51"/>
    <mergeCell ref="F53:F55"/>
    <mergeCell ref="F58:F61"/>
    <mergeCell ref="F62:F64"/>
  </mergeCells>
  <pageMargins left="0.25" right="0.25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22" sqref="K22"/>
    </sheetView>
  </sheetViews>
  <sheetFormatPr defaultRowHeight="15"/>
  <cols>
    <col min="1" max="1" width="11" bestFit="1" customWidth="1"/>
    <col min="2" max="2" width="9.7109375" bestFit="1" customWidth="1"/>
    <col min="3" max="3" width="7.42578125" bestFit="1" customWidth="1"/>
    <col min="5" max="5" width="9.85546875" bestFit="1" customWidth="1"/>
    <col min="6" max="6" width="13.7109375" bestFit="1" customWidth="1"/>
    <col min="7" max="7" width="9.28515625" bestFit="1" customWidth="1"/>
    <col min="9" max="9" width="13.140625" bestFit="1" customWidth="1"/>
    <col min="10" max="10" width="11.7109375" bestFit="1" customWidth="1"/>
    <col min="11" max="12" width="11" bestFit="1" customWidth="1"/>
    <col min="13" max="13" width="13.42578125" bestFit="1" customWidth="1"/>
    <col min="15" max="15" width="5.85546875" bestFit="1" customWidth="1"/>
    <col min="16" max="16" width="13.140625" bestFit="1" customWidth="1"/>
  </cols>
  <sheetData>
    <row r="1" spans="1:16" ht="15.75" thickBot="1"/>
    <row r="2" spans="1:16">
      <c r="A2" s="251"/>
      <c r="B2" s="105" t="s">
        <v>163</v>
      </c>
      <c r="C2" s="271" t="s">
        <v>171</v>
      </c>
      <c r="D2" s="272"/>
      <c r="E2" s="273"/>
      <c r="F2" s="254" t="s">
        <v>177</v>
      </c>
      <c r="G2" s="274"/>
      <c r="H2" s="254" t="s">
        <v>181</v>
      </c>
      <c r="I2" s="255"/>
      <c r="J2" s="255"/>
      <c r="K2" s="255"/>
      <c r="L2" s="255"/>
      <c r="M2" s="274"/>
      <c r="N2" s="254" t="s">
        <v>188</v>
      </c>
      <c r="O2" s="255"/>
      <c r="P2" s="256"/>
    </row>
    <row r="3" spans="1:16">
      <c r="A3" s="252"/>
      <c r="B3" s="243" t="s">
        <v>167</v>
      </c>
      <c r="C3" s="243" t="s">
        <v>167</v>
      </c>
      <c r="D3" s="269" t="s">
        <v>168</v>
      </c>
      <c r="E3" s="267" t="s">
        <v>172</v>
      </c>
      <c r="F3" s="263" t="s">
        <v>167</v>
      </c>
      <c r="G3" s="265" t="s">
        <v>168</v>
      </c>
      <c r="H3" s="263" t="s">
        <v>167</v>
      </c>
      <c r="I3" s="275" t="s">
        <v>168</v>
      </c>
      <c r="J3" s="275"/>
      <c r="K3" s="275"/>
      <c r="L3" s="275"/>
      <c r="M3" s="276"/>
      <c r="N3" s="257" t="s">
        <v>191</v>
      </c>
      <c r="O3" s="259" t="s">
        <v>192</v>
      </c>
      <c r="P3" s="261" t="s">
        <v>193</v>
      </c>
    </row>
    <row r="4" spans="1:16">
      <c r="A4" s="253"/>
      <c r="B4" s="244"/>
      <c r="C4" s="244"/>
      <c r="D4" s="270"/>
      <c r="E4" s="268"/>
      <c r="F4" s="264"/>
      <c r="G4" s="266"/>
      <c r="H4" s="264"/>
      <c r="I4" s="92" t="s">
        <v>182</v>
      </c>
      <c r="J4" s="93" t="s">
        <v>184</v>
      </c>
      <c r="K4" s="93" t="s">
        <v>185</v>
      </c>
      <c r="L4" s="92" t="s">
        <v>186</v>
      </c>
      <c r="M4" s="97" t="s">
        <v>187</v>
      </c>
      <c r="N4" s="258"/>
      <c r="O4" s="260"/>
      <c r="P4" s="262"/>
    </row>
    <row r="5" spans="1:16">
      <c r="A5" s="103" t="s">
        <v>164</v>
      </c>
      <c r="B5" s="83" t="s">
        <v>169</v>
      </c>
      <c r="C5" s="83" t="s">
        <v>175</v>
      </c>
      <c r="D5" s="60" t="s">
        <v>154</v>
      </c>
      <c r="E5" s="59" t="s">
        <v>151</v>
      </c>
      <c r="F5" s="87" t="s">
        <v>179</v>
      </c>
      <c r="G5" s="90" t="s">
        <v>150</v>
      </c>
      <c r="H5" s="86" t="s">
        <v>175</v>
      </c>
      <c r="I5" s="94" t="s">
        <v>183</v>
      </c>
      <c r="J5" s="94" t="s">
        <v>150</v>
      </c>
      <c r="K5" s="94" t="s">
        <v>150</v>
      </c>
      <c r="L5" s="94" t="s">
        <v>150</v>
      </c>
      <c r="M5" s="97" t="s">
        <v>183</v>
      </c>
      <c r="N5" s="98" t="s">
        <v>149</v>
      </c>
      <c r="O5" s="93" t="s">
        <v>149</v>
      </c>
      <c r="P5" s="95"/>
    </row>
    <row r="6" spans="1:16">
      <c r="A6" s="103" t="s">
        <v>165</v>
      </c>
      <c r="B6" s="83" t="s">
        <v>170</v>
      </c>
      <c r="C6" s="83" t="s">
        <v>176</v>
      </c>
      <c r="D6" s="60" t="s">
        <v>173</v>
      </c>
      <c r="E6" s="59" t="s">
        <v>151</v>
      </c>
      <c r="F6" s="87" t="s">
        <v>180</v>
      </c>
      <c r="G6" s="90" t="s">
        <v>149</v>
      </c>
      <c r="H6" s="86" t="s">
        <v>173</v>
      </c>
      <c r="I6" s="245"/>
      <c r="J6" s="246"/>
      <c r="K6" s="246"/>
      <c r="L6" s="246"/>
      <c r="M6" s="247"/>
      <c r="N6" s="98" t="s">
        <v>149</v>
      </c>
      <c r="O6" s="93" t="s">
        <v>149</v>
      </c>
      <c r="P6" s="99" t="s">
        <v>183</v>
      </c>
    </row>
    <row r="7" spans="1:16" ht="15.75" thickBot="1">
      <c r="A7" s="104" t="s">
        <v>166</v>
      </c>
      <c r="B7" s="84" t="s">
        <v>125</v>
      </c>
      <c r="C7" s="84" t="s">
        <v>176</v>
      </c>
      <c r="D7" s="40" t="s">
        <v>174</v>
      </c>
      <c r="E7" s="85" t="s">
        <v>151</v>
      </c>
      <c r="F7" s="88" t="s">
        <v>178</v>
      </c>
      <c r="G7" s="91" t="s">
        <v>150</v>
      </c>
      <c r="H7" s="96" t="s">
        <v>173</v>
      </c>
      <c r="I7" s="248"/>
      <c r="J7" s="249"/>
      <c r="K7" s="249"/>
      <c r="L7" s="249"/>
      <c r="M7" s="250"/>
      <c r="N7" s="100" t="s">
        <v>149</v>
      </c>
      <c r="O7" s="101" t="s">
        <v>149</v>
      </c>
      <c r="P7" s="102" t="s">
        <v>183</v>
      </c>
    </row>
    <row r="25" spans="12:12">
      <c r="L25" s="89" t="s">
        <v>189</v>
      </c>
    </row>
  </sheetData>
  <mergeCells count="17">
    <mergeCell ref="C3:C4"/>
    <mergeCell ref="B3:B4"/>
    <mergeCell ref="I6:M7"/>
    <mergeCell ref="A2:A4"/>
    <mergeCell ref="N2:P2"/>
    <mergeCell ref="N3:N4"/>
    <mergeCell ref="O3:O4"/>
    <mergeCell ref="P3:P4"/>
    <mergeCell ref="H3:H4"/>
    <mergeCell ref="G3:G4"/>
    <mergeCell ref="F3:F4"/>
    <mergeCell ref="E3:E4"/>
    <mergeCell ref="D3:D4"/>
    <mergeCell ref="C2:E2"/>
    <mergeCell ref="F2:G2"/>
    <mergeCell ref="I3:M3"/>
    <mergeCell ref="H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Технология - стр.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2023-10-20T05:27:00Z</cp:lastPrinted>
  <dcterms:created xsi:type="dcterms:W3CDTF">2023-10-19T05:40:00Z</dcterms:created>
  <dcterms:modified xsi:type="dcterms:W3CDTF">2024-11-02T04:07:57Z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662666165FF644DB85C85E51309CCBB8_12</vt:lpwstr>
  </property>
  <property fmtid="{D5CDD505-2E9C-101B-9397-08002B2CF9AE}" pid="3" name="KSOProductBuildVer">
    <vt:lpwstr>1049-12.2.0.18607</vt:lpwstr>
  </property>
</Properties>
</file>